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/>
  <mc:AlternateContent xmlns:mc="http://schemas.openxmlformats.org/markup-compatibility/2006">
    <mc:Choice Requires="x15">
      <x15ac:absPath xmlns:x15ac="http://schemas.microsoft.com/office/spreadsheetml/2010/11/ac" url="https://llsorg.sharepoint.com/sites/Celebration_Initiatives/Student Visionaries/SVOY Staff Resources/For Review/Team Member/"/>
    </mc:Choice>
  </mc:AlternateContent>
  <xr:revisionPtr revIDLastSave="0" documentId="8_{C6CA6B9A-6C73-4C2E-ACF7-D8084F24B00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TM G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H83" i="1"/>
  <c r="G45" i="1"/>
  <c r="F25" i="1"/>
  <c r="G25" i="1" s="1"/>
  <c r="G83" i="1" l="1"/>
</calcChain>
</file>

<file path=xl/sharedStrings.xml><?xml version="1.0" encoding="utf-8"?>
<sst xmlns="http://schemas.openxmlformats.org/spreadsheetml/2006/main" count="95" uniqueCount="73">
  <si>
    <t xml:space="preserve"> Name</t>
  </si>
  <si>
    <t>Team Member Name</t>
  </si>
  <si>
    <t xml:space="preserve"> Team Name</t>
  </si>
  <si>
    <t>Team Name</t>
  </si>
  <si>
    <t>WHY</t>
  </si>
  <si>
    <t xml:space="preserve">
Why is this important to you? </t>
  </si>
  <si>
    <t xml:space="preserve">exmaple: to help kids fighting cancer </t>
  </si>
  <si>
    <t>GOAL</t>
  </si>
  <si>
    <t>Fundraising Goal</t>
  </si>
  <si>
    <t>Stretch Goal</t>
  </si>
  <si>
    <t xml:space="preserve">What is your total fundraising goal?
Stretch fundraising goal?  
</t>
  </si>
  <si>
    <t xml:space="preserve">Letter &amp; Email Writing </t>
  </si>
  <si>
    <r>
      <t xml:space="preserve">Network List </t>
    </r>
    <r>
      <rPr>
        <sz val="12"/>
        <color theme="1"/>
        <rFont val="Arial"/>
        <family val="2"/>
      </rPr>
      <t>(Colleagues, family, etc.)</t>
    </r>
  </si>
  <si>
    <t>Email/ Letter</t>
  </si>
  <si>
    <t>Send Date</t>
  </si>
  <si>
    <t>Follow-Up Date</t>
  </si>
  <si>
    <t># Of Contacts</t>
  </si>
  <si>
    <r>
      <t xml:space="preserve">Anticipated Response </t>
    </r>
    <r>
      <rPr>
        <sz val="12"/>
        <color theme="1"/>
        <rFont val="Arial"/>
        <family val="2"/>
      </rPr>
      <t>(25%)</t>
    </r>
  </si>
  <si>
    <r>
      <t xml:space="preserve">Anticipated Revenue </t>
    </r>
    <r>
      <rPr>
        <sz val="12"/>
        <color theme="1"/>
        <rFont val="Arial"/>
        <family val="2"/>
      </rPr>
      <t>($50 avg. per response)</t>
    </r>
  </si>
  <si>
    <t>Actual Revenue</t>
  </si>
  <si>
    <t>Family Holiday List</t>
  </si>
  <si>
    <t>Letter</t>
  </si>
  <si>
    <t>January 10th</t>
  </si>
  <si>
    <t>January 15th</t>
  </si>
  <si>
    <t>Personal Asks &amp; Foundations</t>
  </si>
  <si>
    <t>Name of Donor &amp; Relation</t>
  </si>
  <si>
    <t>Ask Date</t>
  </si>
  <si>
    <t>Ask Location</t>
  </si>
  <si>
    <t>Ask Attendees</t>
  </si>
  <si>
    <t>Ask Amount</t>
  </si>
  <si>
    <t>Anticipated Revenue</t>
  </si>
  <si>
    <t>Joe Smith (father)</t>
  </si>
  <si>
    <t>Nov. 11th</t>
  </si>
  <si>
    <t>Starbucks</t>
  </si>
  <si>
    <t>Joe (father) &amp; student</t>
  </si>
  <si>
    <t>Nov. 20th</t>
  </si>
  <si>
    <t>Sponsorship &amp; Corporate Involvement</t>
  </si>
  <si>
    <t>Company Name</t>
  </si>
  <si>
    <t>Company Contact</t>
  </si>
  <si>
    <t>Company Decision Maker</t>
  </si>
  <si>
    <t>XYZ Company</t>
  </si>
  <si>
    <t>Mark Robinson</t>
  </si>
  <si>
    <t>Mark Robinson, CEO</t>
  </si>
  <si>
    <t>Dec. 5th</t>
  </si>
  <si>
    <t>CharityBuzz</t>
  </si>
  <si>
    <t>Lead (if applicable)</t>
  </si>
  <si>
    <t>Category</t>
  </si>
  <si>
    <t>Item Description</t>
  </si>
  <si>
    <t>Ask Made</t>
  </si>
  <si>
    <t>Submitted</t>
  </si>
  <si>
    <t>Item Value</t>
  </si>
  <si>
    <t>Mom</t>
  </si>
  <si>
    <t>Travel</t>
  </si>
  <si>
    <t>Beach House</t>
  </si>
  <si>
    <t>N</t>
  </si>
  <si>
    <t>Vendor Campaign</t>
  </si>
  <si>
    <t xml:space="preserve">Company </t>
  </si>
  <si>
    <t>Letter/ Personal Ask</t>
  </si>
  <si>
    <t>Date to Send/Ask</t>
  </si>
  <si>
    <t>Annual Spending with Vendor</t>
  </si>
  <si>
    <t xml:space="preserve">Targeted Ask (1-3%) </t>
  </si>
  <si>
    <t>XYZ Goods &amp; Services</t>
  </si>
  <si>
    <t>March 20th</t>
  </si>
  <si>
    <t>April 10th</t>
  </si>
  <si>
    <t>Other (Grand Finale Tributes/Matching Gifts/Opportunities)</t>
  </si>
  <si>
    <t>Company/Ask</t>
  </si>
  <si>
    <t>Description</t>
  </si>
  <si>
    <t>Action Steps</t>
  </si>
  <si>
    <t>Completion Date</t>
  </si>
  <si>
    <t>Finalize</t>
  </si>
  <si>
    <t>Program Book Sales</t>
  </si>
  <si>
    <t>March 28th</t>
  </si>
  <si>
    <t>Team Member Plan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</si>
</sst>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6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8" xfId="0" applyFont="1" applyFill="1" applyBorder="1"/>
    <xf numFmtId="0" fontId="4" fillId="2" borderId="9" xfId="0" applyFont="1" applyFill="1" applyBorder="1" applyAlignment="1">
      <alignment vertical="center"/>
    </xf>
    <xf numFmtId="0" fontId="3" fillId="3" borderId="10" xfId="0" applyFont="1" applyFill="1" applyBorder="1"/>
    <xf numFmtId="0" fontId="3" fillId="3" borderId="11" xfId="0" applyFont="1" applyFill="1" applyBorder="1"/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13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16" fontId="10" fillId="0" borderId="14" xfId="0" applyNumberFormat="1" applyFont="1" applyBorder="1" applyProtection="1">
      <protection locked="0"/>
    </xf>
    <xf numFmtId="1" fontId="11" fillId="0" borderId="14" xfId="1" applyNumberFormat="1" applyFont="1" applyFill="1" applyBorder="1" applyAlignment="1" applyProtection="1">
      <alignment horizontal="center"/>
      <protection locked="0"/>
    </xf>
    <xf numFmtId="1" fontId="10" fillId="0" borderId="13" xfId="1" applyNumberFormat="1" applyFont="1" applyFill="1" applyBorder="1" applyAlignment="1" applyProtection="1">
      <alignment horizontal="center"/>
    </xf>
    <xf numFmtId="164" fontId="10" fillId="0" borderId="13" xfId="2" applyNumberFormat="1" applyFont="1" applyFill="1" applyBorder="1" applyProtection="1"/>
    <xf numFmtId="164" fontId="10" fillId="0" borderId="3" xfId="2" applyNumberFormat="1" applyFont="1" applyFill="1" applyBorder="1" applyProtection="1">
      <protection locked="0"/>
    </xf>
    <xf numFmtId="0" fontId="10" fillId="0" borderId="15" xfId="0" applyFont="1" applyBorder="1" applyProtection="1">
      <protection locked="0"/>
    </xf>
    <xf numFmtId="49" fontId="10" fillId="0" borderId="15" xfId="0" applyNumberFormat="1" applyFont="1" applyBorder="1" applyProtection="1">
      <protection locked="0"/>
    </xf>
    <xf numFmtId="16" fontId="10" fillId="0" borderId="15" xfId="0" applyNumberFormat="1" applyFont="1" applyBorder="1" applyProtection="1">
      <protection locked="0"/>
    </xf>
    <xf numFmtId="164" fontId="11" fillId="0" borderId="15" xfId="2" applyNumberFormat="1" applyFont="1" applyFill="1" applyBorder="1" applyProtection="1">
      <protection locked="0"/>
    </xf>
    <xf numFmtId="164" fontId="10" fillId="0" borderId="15" xfId="2" applyNumberFormat="1" applyFont="1" applyFill="1" applyBorder="1" applyProtection="1">
      <protection locked="0"/>
    </xf>
    <xf numFmtId="0" fontId="10" fillId="0" borderId="16" xfId="0" applyFont="1" applyBorder="1" applyAlignment="1" applyProtection="1">
      <alignment wrapText="1"/>
      <protection locked="0"/>
    </xf>
    <xf numFmtId="16" fontId="10" fillId="0" borderId="16" xfId="0" applyNumberFormat="1" applyFont="1" applyBorder="1" applyAlignment="1" applyProtection="1">
      <alignment wrapText="1"/>
      <protection locked="0"/>
    </xf>
    <xf numFmtId="6" fontId="10" fillId="0" borderId="16" xfId="0" applyNumberFormat="1" applyFont="1" applyBorder="1" applyAlignment="1" applyProtection="1">
      <alignment wrapText="1"/>
      <protection locked="0"/>
    </xf>
    <xf numFmtId="164" fontId="10" fillId="0" borderId="16" xfId="2" applyNumberFormat="1" applyFont="1" applyFill="1" applyBorder="1" applyAlignment="1">
      <alignment wrapText="1"/>
    </xf>
    <xf numFmtId="164" fontId="10" fillId="0" borderId="16" xfId="2" applyNumberFormat="1" applyFont="1" applyFill="1" applyBorder="1" applyAlignment="1" applyProtection="1">
      <alignment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5" xfId="0" applyFont="1" applyBorder="1" applyAlignment="1" applyProtection="1">
      <alignment wrapText="1"/>
      <protection locked="0"/>
    </xf>
    <xf numFmtId="6" fontId="10" fillId="0" borderId="15" xfId="0" applyNumberFormat="1" applyFont="1" applyBorder="1" applyAlignment="1" applyProtection="1">
      <alignment horizontal="left" wrapText="1"/>
      <protection locked="0"/>
    </xf>
    <xf numFmtId="16" fontId="10" fillId="0" borderId="15" xfId="0" applyNumberFormat="1" applyFont="1" applyBorder="1" applyAlignment="1" applyProtection="1">
      <alignment wrapText="1"/>
      <protection locked="0"/>
    </xf>
    <xf numFmtId="164" fontId="10" fillId="0" borderId="15" xfId="2" applyNumberFormat="1" applyFont="1" applyFill="1" applyBorder="1" applyAlignment="1">
      <alignment wrapText="1"/>
    </xf>
    <xf numFmtId="164" fontId="10" fillId="0" borderId="15" xfId="2" applyNumberFormat="1" applyFont="1" applyFill="1" applyBorder="1" applyAlignment="1" applyProtection="1">
      <alignment wrapText="1"/>
      <protection locked="0"/>
    </xf>
    <xf numFmtId="6" fontId="10" fillId="0" borderId="16" xfId="0" applyNumberFormat="1" applyFont="1" applyBorder="1" applyAlignment="1" applyProtection="1">
      <alignment horizontal="left" wrapText="1"/>
      <protection locked="0"/>
    </xf>
    <xf numFmtId="0" fontId="10" fillId="0" borderId="16" xfId="0" applyFont="1" applyBorder="1" applyProtection="1">
      <protection locked="0"/>
    </xf>
    <xf numFmtId="16" fontId="10" fillId="0" borderId="16" xfId="0" applyNumberFormat="1" applyFont="1" applyBorder="1" applyProtection="1">
      <protection locked="0"/>
    </xf>
    <xf numFmtId="164" fontId="10" fillId="0" borderId="16" xfId="2" applyNumberFormat="1" applyFont="1" applyFill="1" applyBorder="1" applyAlignment="1" applyProtection="1">
      <protection locked="0"/>
    </xf>
    <xf numFmtId="9" fontId="10" fillId="0" borderId="16" xfId="3" applyFont="1" applyFill="1" applyBorder="1" applyAlignment="1" applyProtection="1">
      <protection locked="0"/>
    </xf>
    <xf numFmtId="164" fontId="10" fillId="0" borderId="16" xfId="2" applyNumberFormat="1" applyFont="1" applyFill="1" applyBorder="1"/>
    <xf numFmtId="164" fontId="10" fillId="0" borderId="16" xfId="2" applyNumberFormat="1" applyFont="1" applyFill="1" applyBorder="1" applyProtection="1">
      <protection locked="0"/>
    </xf>
    <xf numFmtId="49" fontId="10" fillId="0" borderId="16" xfId="0" applyNumberFormat="1" applyFont="1" applyBorder="1" applyProtection="1">
      <protection locked="0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vertical="center"/>
    </xf>
    <xf numFmtId="164" fontId="9" fillId="6" borderId="12" xfId="0" applyNumberFormat="1" applyFont="1" applyFill="1" applyBorder="1" applyAlignment="1">
      <alignment vertical="center"/>
    </xf>
    <xf numFmtId="164" fontId="9" fillId="6" borderId="7" xfId="0" applyNumberFormat="1" applyFont="1" applyFill="1" applyBorder="1" applyAlignment="1">
      <alignment vertical="center"/>
    </xf>
    <xf numFmtId="0" fontId="0" fillId="4" borderId="0" xfId="0" applyFill="1"/>
    <xf numFmtId="6" fontId="10" fillId="0" borderId="16" xfId="3" applyNumberFormat="1" applyFont="1" applyFill="1" applyBorder="1" applyAlignment="1" applyProtection="1">
      <protection locked="0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164" fontId="7" fillId="4" borderId="5" xfId="2" applyNumberFormat="1" applyFont="1" applyFill="1" applyBorder="1" applyAlignment="1" applyProtection="1">
      <alignment horizontal="center" vertical="center"/>
      <protection locked="0"/>
    </xf>
    <xf numFmtId="164" fontId="7" fillId="4" borderId="7" xfId="2" applyNumberFormat="1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482600</xdr:colOff>
      <xdr:row>5</xdr:row>
      <xdr:rowOff>179608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ED2E24-77A0-2B4E-234C-05CF36427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247900" cy="900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workbookViewId="0">
      <selection activeCell="C4" sqref="C4"/>
    </sheetView>
  </sheetViews>
  <sheetFormatPr defaultRowHeight="14.45"/>
  <cols>
    <col min="1" max="1" width="25.140625" customWidth="1"/>
    <col min="2" max="2" width="22.7109375" bestFit="1" customWidth="1"/>
    <col min="3" max="3" width="15.28515625" customWidth="1"/>
    <col min="4" max="4" width="15.140625" customWidth="1"/>
    <col min="5" max="5" width="13.7109375" customWidth="1"/>
    <col min="6" max="6" width="14.42578125" customWidth="1"/>
    <col min="7" max="7" width="19.5703125" bestFit="1" customWidth="1"/>
    <col min="8" max="8" width="11.7109375" bestFit="1" customWidth="1"/>
  </cols>
  <sheetData>
    <row r="1" spans="1:12">
      <c r="A1" s="55"/>
      <c r="B1" s="55"/>
      <c r="C1" s="55"/>
    </row>
    <row r="2" spans="1:12">
      <c r="A2" s="55"/>
      <c r="B2" s="55"/>
      <c r="C2" s="55"/>
    </row>
    <row r="3" spans="1:12">
      <c r="A3" s="55"/>
      <c r="B3" s="55"/>
      <c r="C3" s="55"/>
    </row>
    <row r="4" spans="1:12">
      <c r="A4" s="55"/>
      <c r="B4" s="55"/>
      <c r="C4" s="55"/>
    </row>
    <row r="5" spans="1:12">
      <c r="A5" s="55"/>
      <c r="B5" s="55"/>
      <c r="C5" s="55"/>
    </row>
    <row r="6" spans="1:12" ht="15" thickBot="1">
      <c r="A6" s="55"/>
      <c r="B6" s="55"/>
      <c r="C6" s="55"/>
    </row>
    <row r="7" spans="1:12" ht="6.6" customHeight="1" thickBot="1">
      <c r="A7" s="1"/>
      <c r="B7" s="2"/>
      <c r="C7" s="2"/>
      <c r="D7" s="2"/>
      <c r="E7" s="2"/>
      <c r="F7" s="2"/>
      <c r="G7" s="2"/>
      <c r="H7" s="3"/>
    </row>
    <row r="8" spans="1:12" ht="22.15" customHeight="1" thickBot="1">
      <c r="A8" s="4" t="s">
        <v>0</v>
      </c>
      <c r="B8" s="5"/>
      <c r="C8" s="59" t="s">
        <v>1</v>
      </c>
      <c r="D8" s="60"/>
      <c r="E8" s="60"/>
      <c r="F8" s="60"/>
      <c r="G8" s="61"/>
      <c r="H8" s="6"/>
    </row>
    <row r="9" spans="1:12" ht="10.9" customHeight="1" thickBot="1">
      <c r="A9" s="7"/>
      <c r="B9" s="8"/>
      <c r="C9" s="8"/>
      <c r="D9" s="8"/>
      <c r="E9" s="8"/>
      <c r="F9" s="8"/>
      <c r="G9" s="8"/>
      <c r="H9" s="9"/>
    </row>
    <row r="10" spans="1:12" ht="9" customHeight="1" thickBot="1">
      <c r="A10" s="10"/>
      <c r="B10" s="11"/>
      <c r="C10" s="11"/>
      <c r="D10" s="11"/>
      <c r="E10" s="11"/>
      <c r="F10" s="11"/>
      <c r="G10" s="11"/>
      <c r="H10" s="11"/>
      <c r="L10" s="12"/>
    </row>
    <row r="11" spans="1:12" ht="6.6" customHeight="1" thickBot="1">
      <c r="A11" s="1"/>
      <c r="B11" s="2"/>
      <c r="C11" s="2"/>
      <c r="D11" s="2"/>
      <c r="E11" s="2"/>
      <c r="F11" s="2"/>
      <c r="G11" s="2"/>
      <c r="H11" s="3"/>
    </row>
    <row r="12" spans="1:12" ht="22.15" customHeight="1" thickBot="1">
      <c r="A12" s="4" t="s">
        <v>2</v>
      </c>
      <c r="B12" s="5"/>
      <c r="C12" s="59" t="s">
        <v>3</v>
      </c>
      <c r="D12" s="60"/>
      <c r="E12" s="60"/>
      <c r="F12" s="60"/>
      <c r="G12" s="61"/>
      <c r="H12" s="6"/>
    </row>
    <row r="13" spans="1:12" ht="10.9" customHeight="1" thickBot="1">
      <c r="A13" s="7"/>
      <c r="B13" s="8"/>
      <c r="C13" s="8"/>
      <c r="D13" s="8"/>
      <c r="E13" s="8"/>
      <c r="F13" s="8"/>
      <c r="G13" s="8"/>
      <c r="H13" s="9"/>
    </row>
    <row r="14" spans="1:12" ht="9" customHeight="1" thickBot="1">
      <c r="A14" s="10"/>
      <c r="B14" s="11"/>
      <c r="C14" s="11"/>
      <c r="D14" s="11"/>
      <c r="E14" s="11"/>
      <c r="F14" s="11"/>
      <c r="G14" s="11"/>
      <c r="H14" s="11"/>
      <c r="L14" s="12"/>
    </row>
    <row r="15" spans="1:12" ht="19.899999999999999" customHeight="1" thickBot="1">
      <c r="A15" s="13" t="s">
        <v>4</v>
      </c>
      <c r="B15" s="2"/>
      <c r="C15" s="2"/>
      <c r="D15" s="2"/>
      <c r="E15" s="2"/>
      <c r="F15" s="2"/>
      <c r="G15" s="2"/>
      <c r="H15" s="3"/>
    </row>
    <row r="16" spans="1:12" ht="40.9" customHeight="1" thickBot="1">
      <c r="A16" s="62" t="s">
        <v>5</v>
      </c>
      <c r="B16" s="6"/>
      <c r="C16" s="64" t="s">
        <v>6</v>
      </c>
      <c r="D16" s="65"/>
      <c r="E16" s="65"/>
      <c r="F16" s="65"/>
      <c r="G16" s="66"/>
      <c r="H16" s="6"/>
    </row>
    <row r="17" spans="1:13" ht="15.95" thickBot="1">
      <c r="A17" s="63"/>
      <c r="B17" s="8"/>
      <c r="C17" s="8"/>
      <c r="D17" s="8"/>
      <c r="E17" s="8"/>
      <c r="F17" s="8"/>
      <c r="G17" s="8"/>
      <c r="H17" s="9"/>
    </row>
    <row r="18" spans="1:13" ht="7.15" customHeight="1" thickBot="1">
      <c r="A18" s="10"/>
      <c r="B18" s="11"/>
      <c r="C18" s="11"/>
      <c r="D18" s="11"/>
      <c r="E18" s="11"/>
      <c r="F18" s="11"/>
      <c r="G18" s="11"/>
      <c r="H18" s="11"/>
    </row>
    <row r="19" spans="1:13" ht="19.149999999999999" customHeight="1" thickBot="1">
      <c r="A19" s="13" t="s">
        <v>7</v>
      </c>
      <c r="B19" s="2"/>
      <c r="C19" s="67" t="s">
        <v>8</v>
      </c>
      <c r="D19" s="67"/>
      <c r="E19" s="2"/>
      <c r="F19" s="67" t="s">
        <v>9</v>
      </c>
      <c r="G19" s="67"/>
      <c r="H19" s="3"/>
    </row>
    <row r="20" spans="1:13" ht="28.9" customHeight="1" thickBot="1">
      <c r="A20" s="68" t="s">
        <v>10</v>
      </c>
      <c r="B20" s="6"/>
      <c r="C20" s="70">
        <v>5000</v>
      </c>
      <c r="D20" s="71"/>
      <c r="E20" s="14"/>
      <c r="F20" s="70">
        <v>25000</v>
      </c>
      <c r="G20" s="71"/>
      <c r="H20" s="6"/>
    </row>
    <row r="21" spans="1:13" ht="20.45" customHeight="1" thickBot="1">
      <c r="A21" s="69"/>
      <c r="B21" s="8"/>
      <c r="C21" s="8"/>
      <c r="D21" s="8"/>
      <c r="E21" s="8"/>
      <c r="F21" s="8"/>
      <c r="G21" s="8"/>
      <c r="H21" s="9"/>
    </row>
    <row r="22" spans="1:13" ht="8.4499999999999993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34.5" customHeight="1" thickBot="1">
      <c r="A23" s="57" t="s">
        <v>11</v>
      </c>
      <c r="B23" s="58"/>
      <c r="C23" s="58"/>
      <c r="D23" s="58"/>
      <c r="E23" s="58"/>
      <c r="F23" s="58"/>
      <c r="G23" s="58"/>
      <c r="H23" s="58"/>
    </row>
    <row r="24" spans="1:13" ht="51" customHeight="1" thickBot="1">
      <c r="A24" s="15" t="s">
        <v>12</v>
      </c>
      <c r="B24" s="15" t="s">
        <v>13</v>
      </c>
      <c r="C24" s="15" t="s">
        <v>14</v>
      </c>
      <c r="D24" s="15" t="s">
        <v>15</v>
      </c>
      <c r="E24" s="16" t="s">
        <v>16</v>
      </c>
      <c r="F24" s="17" t="s">
        <v>17</v>
      </c>
      <c r="G24" s="17" t="s">
        <v>18</v>
      </c>
      <c r="H24" s="15" t="s">
        <v>19</v>
      </c>
    </row>
    <row r="25" spans="1:13">
      <c r="A25" s="18" t="s">
        <v>20</v>
      </c>
      <c r="B25" s="19" t="s">
        <v>21</v>
      </c>
      <c r="C25" s="20" t="s">
        <v>22</v>
      </c>
      <c r="D25" s="20" t="s">
        <v>23</v>
      </c>
      <c r="E25" s="21">
        <v>110</v>
      </c>
      <c r="F25" s="22">
        <f t="shared" ref="F25" si="0">E25*0.25</f>
        <v>27.5</v>
      </c>
      <c r="G25" s="23">
        <f t="shared" ref="G25" si="1">F25*50</f>
        <v>1375</v>
      </c>
      <c r="H25" s="24">
        <v>2700</v>
      </c>
    </row>
    <row r="26" spans="1:13">
      <c r="A26" s="25"/>
      <c r="B26" s="26"/>
      <c r="C26" s="27"/>
      <c r="D26" s="28"/>
      <c r="E26" s="29"/>
      <c r="F26" s="29"/>
      <c r="G26" s="29"/>
      <c r="H26" s="29"/>
    </row>
    <row r="27" spans="1:13">
      <c r="A27" s="25"/>
      <c r="B27" s="26"/>
      <c r="C27" s="27"/>
      <c r="D27" s="28"/>
      <c r="E27" s="29"/>
      <c r="F27" s="29"/>
      <c r="G27" s="29"/>
      <c r="H27" s="29"/>
    </row>
    <row r="28" spans="1:13">
      <c r="A28" s="25"/>
      <c r="B28" s="26"/>
      <c r="C28" s="27"/>
      <c r="D28" s="28"/>
      <c r="E28" s="29"/>
      <c r="F28" s="29"/>
      <c r="G28" s="29"/>
      <c r="H28" s="29"/>
    </row>
    <row r="29" spans="1:13">
      <c r="A29" s="25"/>
      <c r="B29" s="26"/>
      <c r="C29" s="27"/>
      <c r="D29" s="28"/>
      <c r="E29" s="29"/>
      <c r="F29" s="29"/>
      <c r="G29" s="29"/>
      <c r="H29" s="29"/>
    </row>
    <row r="30" spans="1:13">
      <c r="A30" s="25"/>
      <c r="B30" s="26"/>
      <c r="C30" s="27"/>
      <c r="D30" s="28"/>
      <c r="E30" s="29"/>
      <c r="F30" s="29"/>
      <c r="G30" s="29"/>
      <c r="H30" s="29"/>
    </row>
    <row r="31" spans="1:13">
      <c r="A31" s="25"/>
      <c r="B31" s="26"/>
      <c r="C31" s="27"/>
      <c r="D31" s="28"/>
      <c r="E31" s="29"/>
      <c r="F31" s="29"/>
      <c r="G31" s="29"/>
      <c r="H31" s="29"/>
    </row>
    <row r="32" spans="1:13">
      <c r="A32" s="25"/>
      <c r="B32" s="26"/>
      <c r="C32" s="27"/>
      <c r="D32" s="28"/>
      <c r="E32" s="29"/>
      <c r="F32" s="29"/>
      <c r="G32" s="29"/>
      <c r="H32" s="29"/>
    </row>
    <row r="33" spans="1:8" ht="34.5" customHeight="1" thickBot="1">
      <c r="A33" s="57" t="s">
        <v>24</v>
      </c>
      <c r="B33" s="58"/>
      <c r="C33" s="58"/>
      <c r="D33" s="58"/>
      <c r="E33" s="58"/>
      <c r="F33" s="58"/>
      <c r="G33" s="58"/>
      <c r="H33" s="58"/>
    </row>
    <row r="34" spans="1:8" ht="31.5" thickBot="1">
      <c r="A34" s="17" t="s">
        <v>25</v>
      </c>
      <c r="B34" s="15" t="s">
        <v>26</v>
      </c>
      <c r="C34" s="15" t="s">
        <v>27</v>
      </c>
      <c r="D34" s="15" t="s">
        <v>28</v>
      </c>
      <c r="E34" s="15" t="s">
        <v>29</v>
      </c>
      <c r="F34" s="15" t="s">
        <v>15</v>
      </c>
      <c r="G34" s="17" t="s">
        <v>30</v>
      </c>
      <c r="H34" s="15" t="s">
        <v>19</v>
      </c>
    </row>
    <row r="35" spans="1:8" ht="26.1">
      <c r="A35" s="30" t="s">
        <v>31</v>
      </c>
      <c r="B35" s="31" t="s">
        <v>32</v>
      </c>
      <c r="C35" s="30" t="s">
        <v>33</v>
      </c>
      <c r="D35" s="30" t="s">
        <v>34</v>
      </c>
      <c r="E35" s="32">
        <v>5000</v>
      </c>
      <c r="F35" s="31" t="s">
        <v>35</v>
      </c>
      <c r="G35" s="33">
        <v>5000</v>
      </c>
      <c r="H35" s="34">
        <v>5000</v>
      </c>
    </row>
    <row r="36" spans="1:8">
      <c r="A36" s="30"/>
      <c r="B36" s="31"/>
      <c r="C36" s="30"/>
      <c r="D36" s="30"/>
      <c r="E36" s="32"/>
      <c r="F36" s="32"/>
      <c r="G36" s="32"/>
      <c r="H36" s="32"/>
    </row>
    <row r="37" spans="1:8">
      <c r="A37" s="30"/>
      <c r="B37" s="31"/>
      <c r="C37" s="30"/>
      <c r="D37" s="30"/>
      <c r="E37" s="32"/>
      <c r="F37" s="32"/>
      <c r="G37" s="32"/>
      <c r="H37" s="32"/>
    </row>
    <row r="38" spans="1:8">
      <c r="A38" s="30"/>
      <c r="B38" s="31"/>
      <c r="C38" s="30"/>
      <c r="D38" s="30"/>
      <c r="E38" s="32"/>
      <c r="F38" s="32"/>
      <c r="G38" s="32"/>
      <c r="H38" s="32"/>
    </row>
    <row r="39" spans="1:8">
      <c r="A39" s="30"/>
      <c r="B39" s="31"/>
      <c r="C39" s="30"/>
      <c r="D39" s="30"/>
      <c r="E39" s="32"/>
      <c r="F39" s="32"/>
      <c r="G39" s="32"/>
      <c r="H39" s="32"/>
    </row>
    <row r="40" spans="1:8">
      <c r="A40" s="30"/>
      <c r="B40" s="31"/>
      <c r="C40" s="30"/>
      <c r="D40" s="30"/>
      <c r="E40" s="32"/>
      <c r="F40" s="32"/>
      <c r="G40" s="32"/>
      <c r="H40" s="32"/>
    </row>
    <row r="41" spans="1:8">
      <c r="A41" s="30"/>
      <c r="B41" s="31"/>
      <c r="C41" s="30"/>
      <c r="D41" s="30"/>
      <c r="E41" s="32"/>
      <c r="F41" s="32"/>
      <c r="G41" s="32"/>
      <c r="H41" s="32"/>
    </row>
    <row r="42" spans="1:8">
      <c r="A42" s="30"/>
      <c r="B42" s="31"/>
      <c r="C42" s="30"/>
      <c r="D42" s="30"/>
      <c r="E42" s="32"/>
      <c r="F42" s="32"/>
      <c r="G42" s="32"/>
      <c r="H42" s="32"/>
    </row>
    <row r="43" spans="1:8" ht="34.5" customHeight="1" thickBot="1">
      <c r="A43" s="57" t="s">
        <v>36</v>
      </c>
      <c r="B43" s="58"/>
      <c r="C43" s="58"/>
      <c r="D43" s="58"/>
      <c r="E43" s="58"/>
      <c r="F43" s="58"/>
      <c r="G43" s="58"/>
      <c r="H43" s="58"/>
    </row>
    <row r="44" spans="1:8" ht="46.5">
      <c r="A44" s="35" t="s">
        <v>37</v>
      </c>
      <c r="B44" s="36" t="s">
        <v>38</v>
      </c>
      <c r="C44" s="36" t="s">
        <v>39</v>
      </c>
      <c r="D44" s="36" t="s">
        <v>29</v>
      </c>
      <c r="E44" s="36" t="s">
        <v>26</v>
      </c>
      <c r="F44" s="36" t="s">
        <v>15</v>
      </c>
      <c r="G44" s="37" t="s">
        <v>30</v>
      </c>
      <c r="H44" s="36" t="s">
        <v>19</v>
      </c>
    </row>
    <row r="45" spans="1:8" ht="26.1">
      <c r="A45" s="38" t="s">
        <v>40</v>
      </c>
      <c r="B45" s="38" t="s">
        <v>41</v>
      </c>
      <c r="C45" s="38" t="s">
        <v>42</v>
      </c>
      <c r="D45" s="39">
        <v>10000</v>
      </c>
      <c r="E45" s="40" t="s">
        <v>35</v>
      </c>
      <c r="F45" s="40" t="s">
        <v>43</v>
      </c>
      <c r="G45" s="41">
        <f>D45</f>
        <v>10000</v>
      </c>
      <c r="H45" s="42">
        <v>10000</v>
      </c>
    </row>
    <row r="46" spans="1:8">
      <c r="A46" s="30"/>
      <c r="B46" s="30"/>
      <c r="C46" s="30"/>
      <c r="D46" s="43"/>
      <c r="E46" s="31"/>
      <c r="F46" s="31"/>
      <c r="G46" s="33"/>
      <c r="H46" s="34"/>
    </row>
    <row r="47" spans="1:8">
      <c r="A47" s="30"/>
      <c r="B47" s="30"/>
      <c r="C47" s="30"/>
      <c r="D47" s="43"/>
      <c r="E47" s="31"/>
      <c r="F47" s="31"/>
      <c r="G47" s="33"/>
      <c r="H47" s="34"/>
    </row>
    <row r="48" spans="1:8">
      <c r="A48" s="30"/>
      <c r="B48" s="30"/>
      <c r="C48" s="30"/>
      <c r="D48" s="43"/>
      <c r="E48" s="31"/>
      <c r="F48" s="31"/>
      <c r="G48" s="33"/>
      <c r="H48" s="34"/>
    </row>
    <row r="49" spans="1:8">
      <c r="A49" s="30"/>
      <c r="B49" s="31"/>
      <c r="C49" s="30"/>
      <c r="D49" s="30"/>
      <c r="E49" s="32"/>
      <c r="F49" s="32"/>
      <c r="G49" s="32"/>
      <c r="H49" s="32"/>
    </row>
    <row r="50" spans="1:8">
      <c r="A50" s="30"/>
      <c r="B50" s="31"/>
      <c r="C50" s="30"/>
      <c r="D50" s="30"/>
      <c r="E50" s="32"/>
      <c r="F50" s="32"/>
      <c r="G50" s="32"/>
      <c r="H50" s="32"/>
    </row>
    <row r="51" spans="1:8">
      <c r="A51" s="30"/>
      <c r="B51" s="31"/>
      <c r="C51" s="30"/>
      <c r="D51" s="30"/>
      <c r="E51" s="32"/>
      <c r="F51" s="32"/>
      <c r="G51" s="32"/>
      <c r="H51" s="32"/>
    </row>
    <row r="52" spans="1:8">
      <c r="A52" s="30"/>
      <c r="B52" s="31"/>
      <c r="C52" s="30"/>
      <c r="D52" s="30"/>
      <c r="E52" s="32"/>
      <c r="F52" s="32"/>
      <c r="G52" s="32"/>
      <c r="H52" s="32"/>
    </row>
    <row r="53" spans="1:8" ht="18.600000000000001" thickBot="1">
      <c r="A53" s="57" t="s">
        <v>44</v>
      </c>
      <c r="B53" s="58"/>
      <c r="C53" s="58"/>
      <c r="D53" s="58"/>
      <c r="E53" s="58"/>
      <c r="F53" s="58"/>
      <c r="G53" s="58"/>
      <c r="H53" s="58"/>
    </row>
    <row r="54" spans="1:8" ht="31.5" thickBot="1">
      <c r="A54" s="15" t="s">
        <v>45</v>
      </c>
      <c r="B54" s="15" t="s">
        <v>46</v>
      </c>
      <c r="C54" s="15" t="s">
        <v>47</v>
      </c>
      <c r="D54" s="15" t="s">
        <v>48</v>
      </c>
      <c r="E54" s="17" t="s">
        <v>49</v>
      </c>
      <c r="F54" s="17" t="s">
        <v>50</v>
      </c>
      <c r="G54" s="17" t="s">
        <v>30</v>
      </c>
      <c r="H54" s="15" t="s">
        <v>19</v>
      </c>
    </row>
    <row r="55" spans="1:8">
      <c r="A55" s="44" t="s">
        <v>51</v>
      </c>
      <c r="B55" s="44" t="s">
        <v>52</v>
      </c>
      <c r="C55" s="45" t="s">
        <v>53</v>
      </c>
      <c r="D55" s="45" t="s">
        <v>54</v>
      </c>
      <c r="E55" s="46" t="s">
        <v>54</v>
      </c>
      <c r="F55" s="56">
        <v>1500</v>
      </c>
      <c r="G55" s="48">
        <v>750</v>
      </c>
      <c r="H55" s="49">
        <v>0</v>
      </c>
    </row>
    <row r="56" spans="1:8">
      <c r="A56" s="44"/>
      <c r="B56" s="44"/>
      <c r="C56" s="45"/>
      <c r="D56" s="45"/>
      <c r="E56" s="46"/>
      <c r="F56" s="47"/>
      <c r="G56" s="48"/>
      <c r="H56" s="49"/>
    </row>
    <row r="57" spans="1:8">
      <c r="A57" s="44"/>
      <c r="B57" s="44"/>
      <c r="C57" s="45"/>
      <c r="D57" s="45"/>
      <c r="E57" s="46"/>
      <c r="F57" s="47"/>
      <c r="G57" s="48"/>
      <c r="H57" s="49"/>
    </row>
    <row r="58" spans="1:8">
      <c r="A58" s="44"/>
      <c r="B58" s="44"/>
      <c r="C58" s="45"/>
      <c r="D58" s="45"/>
      <c r="E58" s="46"/>
      <c r="F58" s="47"/>
      <c r="G58" s="48"/>
      <c r="H58" s="49"/>
    </row>
    <row r="59" spans="1:8">
      <c r="A59" s="44"/>
      <c r="B59" s="44"/>
      <c r="C59" s="45"/>
      <c r="D59" s="45"/>
      <c r="E59" s="46"/>
      <c r="F59" s="46"/>
      <c r="G59" s="46"/>
      <c r="H59" s="46"/>
    </row>
    <row r="60" spans="1:8">
      <c r="A60" s="44"/>
      <c r="B60" s="44"/>
      <c r="C60" s="45"/>
      <c r="D60" s="45"/>
      <c r="E60" s="46"/>
      <c r="F60" s="46"/>
      <c r="G60" s="46"/>
      <c r="H60" s="46"/>
    </row>
    <row r="61" spans="1:8">
      <c r="A61" s="44"/>
      <c r="B61" s="44"/>
      <c r="C61" s="45"/>
      <c r="D61" s="45"/>
      <c r="E61" s="46"/>
      <c r="F61" s="46"/>
      <c r="G61" s="46"/>
      <c r="H61" s="46"/>
    </row>
    <row r="62" spans="1:8">
      <c r="A62" s="44"/>
      <c r="B62" s="44"/>
      <c r="C62" s="45"/>
      <c r="D62" s="45"/>
      <c r="E62" s="46"/>
      <c r="F62" s="46"/>
      <c r="G62" s="46"/>
      <c r="H62" s="46"/>
    </row>
    <row r="63" spans="1:8" ht="34.5" customHeight="1" thickBot="1">
      <c r="A63" s="57" t="s">
        <v>55</v>
      </c>
      <c r="B63" s="58"/>
      <c r="C63" s="58"/>
      <c r="D63" s="58"/>
      <c r="E63" s="58"/>
      <c r="F63" s="58"/>
      <c r="G63" s="58"/>
      <c r="H63" s="58"/>
    </row>
    <row r="64" spans="1:8" ht="47.1" thickBot="1">
      <c r="A64" s="15" t="s">
        <v>56</v>
      </c>
      <c r="B64" s="15" t="s">
        <v>57</v>
      </c>
      <c r="C64" s="15" t="s">
        <v>58</v>
      </c>
      <c r="D64" s="15" t="s">
        <v>15</v>
      </c>
      <c r="E64" s="17" t="s">
        <v>59</v>
      </c>
      <c r="F64" s="17" t="s">
        <v>60</v>
      </c>
      <c r="G64" s="17" t="s">
        <v>30</v>
      </c>
      <c r="H64" s="15" t="s">
        <v>19</v>
      </c>
    </row>
    <row r="65" spans="1:8">
      <c r="A65" s="44" t="s">
        <v>61</v>
      </c>
      <c r="B65" s="44" t="s">
        <v>21</v>
      </c>
      <c r="C65" s="45" t="s">
        <v>62</v>
      </c>
      <c r="D65" s="45" t="s">
        <v>63</v>
      </c>
      <c r="E65" s="46">
        <v>200000</v>
      </c>
      <c r="F65" s="47">
        <v>0.01</v>
      </c>
      <c r="G65" s="48">
        <f>E65*F65</f>
        <v>2000</v>
      </c>
      <c r="H65" s="49">
        <v>2000</v>
      </c>
    </row>
    <row r="66" spans="1:8">
      <c r="A66" s="44"/>
      <c r="B66" s="44"/>
      <c r="C66" s="45"/>
      <c r="D66" s="45"/>
      <c r="E66" s="46"/>
      <c r="F66" s="47"/>
      <c r="G66" s="48"/>
      <c r="H66" s="49"/>
    </row>
    <row r="67" spans="1:8">
      <c r="A67" s="44"/>
      <c r="B67" s="44"/>
      <c r="C67" s="45"/>
      <c r="D67" s="45"/>
      <c r="E67" s="46"/>
      <c r="F67" s="47"/>
      <c r="G67" s="48"/>
      <c r="H67" s="49"/>
    </row>
    <row r="68" spans="1:8">
      <c r="A68" s="44"/>
      <c r="B68" s="44"/>
      <c r="C68" s="45"/>
      <c r="D68" s="45"/>
      <c r="E68" s="46"/>
      <c r="F68" s="47"/>
      <c r="G68" s="48"/>
      <c r="H68" s="49"/>
    </row>
    <row r="69" spans="1:8">
      <c r="A69" s="44"/>
      <c r="B69" s="44"/>
      <c r="C69" s="45"/>
      <c r="D69" s="45"/>
      <c r="E69" s="46"/>
      <c r="F69" s="46"/>
      <c r="G69" s="46"/>
      <c r="H69" s="46"/>
    </row>
    <row r="70" spans="1:8">
      <c r="A70" s="44"/>
      <c r="B70" s="44"/>
      <c r="C70" s="45"/>
      <c r="D70" s="45"/>
      <c r="E70" s="46"/>
      <c r="F70" s="46"/>
      <c r="G70" s="46"/>
      <c r="H70" s="46"/>
    </row>
    <row r="71" spans="1:8">
      <c r="A71" s="44"/>
      <c r="B71" s="44"/>
      <c r="C71" s="45"/>
      <c r="D71" s="45"/>
      <c r="E71" s="46"/>
      <c r="F71" s="46"/>
      <c r="G71" s="46"/>
      <c r="H71" s="46"/>
    </row>
    <row r="72" spans="1:8">
      <c r="A72" s="44"/>
      <c r="B72" s="44"/>
      <c r="C72" s="45"/>
      <c r="D72" s="45"/>
      <c r="E72" s="46"/>
      <c r="F72" s="46"/>
      <c r="G72" s="46"/>
      <c r="H72" s="46"/>
    </row>
    <row r="73" spans="1:8" ht="34.5" customHeight="1" thickBot="1">
      <c r="A73" s="57" t="s">
        <v>64</v>
      </c>
      <c r="B73" s="58"/>
      <c r="C73" s="58"/>
      <c r="D73" s="58"/>
      <c r="E73" s="58"/>
      <c r="F73" s="58"/>
      <c r="G73" s="58"/>
      <c r="H73" s="58"/>
    </row>
    <row r="74" spans="1:8" ht="31.5" thickBot="1">
      <c r="A74" s="15" t="s">
        <v>65</v>
      </c>
      <c r="B74" s="36" t="s">
        <v>38</v>
      </c>
      <c r="C74" s="15" t="s">
        <v>66</v>
      </c>
      <c r="D74" s="15" t="s">
        <v>57</v>
      </c>
      <c r="E74" s="15" t="s">
        <v>67</v>
      </c>
      <c r="F74" s="15" t="s">
        <v>68</v>
      </c>
      <c r="G74" s="17" t="s">
        <v>30</v>
      </c>
      <c r="H74" s="15" t="s">
        <v>19</v>
      </c>
    </row>
    <row r="75" spans="1:8">
      <c r="A75" s="50" t="s">
        <v>69</v>
      </c>
      <c r="B75" s="38" t="s">
        <v>41</v>
      </c>
      <c r="C75" s="44" t="s">
        <v>70</v>
      </c>
      <c r="D75" s="44" t="s">
        <v>21</v>
      </c>
      <c r="E75" s="50" t="s">
        <v>69</v>
      </c>
      <c r="F75" s="45" t="s">
        <v>71</v>
      </c>
      <c r="G75" s="49">
        <v>5000</v>
      </c>
      <c r="H75" s="49">
        <v>5000</v>
      </c>
    </row>
    <row r="76" spans="1:8">
      <c r="A76" s="44"/>
      <c r="B76" s="44"/>
      <c r="C76" s="45"/>
      <c r="D76" s="45"/>
      <c r="E76" s="46"/>
      <c r="F76" s="46"/>
      <c r="G76" s="46"/>
      <c r="H76" s="46"/>
    </row>
    <row r="77" spans="1:8">
      <c r="A77" s="44"/>
      <c r="B77" s="44"/>
      <c r="C77" s="45"/>
      <c r="D77" s="45"/>
      <c r="E77" s="46"/>
      <c r="F77" s="46"/>
      <c r="G77" s="46"/>
      <c r="H77" s="46"/>
    </row>
    <row r="78" spans="1:8">
      <c r="A78" s="44"/>
      <c r="B78" s="44"/>
      <c r="C78" s="45"/>
      <c r="D78" s="45"/>
      <c r="E78" s="46"/>
      <c r="F78" s="46"/>
      <c r="G78" s="46"/>
      <c r="H78" s="46"/>
    </row>
    <row r="79" spans="1:8">
      <c r="A79" s="44"/>
      <c r="B79" s="44"/>
      <c r="C79" s="45"/>
      <c r="D79" s="45"/>
      <c r="E79" s="46"/>
      <c r="F79" s="46"/>
      <c r="G79" s="46"/>
      <c r="H79" s="46"/>
    </row>
    <row r="80" spans="1:8">
      <c r="A80" s="44"/>
      <c r="B80" s="44"/>
      <c r="C80" s="45"/>
      <c r="D80" s="45"/>
      <c r="E80" s="46"/>
      <c r="F80" s="46"/>
      <c r="G80" s="46"/>
      <c r="H80" s="46"/>
    </row>
    <row r="81" spans="1:8">
      <c r="A81" s="44"/>
      <c r="B81" s="44"/>
      <c r="C81" s="45"/>
      <c r="D81" s="45"/>
      <c r="E81" s="46"/>
      <c r="F81" s="46"/>
      <c r="G81" s="46"/>
      <c r="H81" s="46"/>
    </row>
    <row r="82" spans="1:8" ht="15" thickBot="1">
      <c r="A82" s="44"/>
      <c r="B82" s="44"/>
      <c r="C82" s="45"/>
      <c r="D82" s="45"/>
      <c r="E82" s="46"/>
      <c r="F82" s="46"/>
      <c r="G82" s="46"/>
      <c r="H82" s="46"/>
    </row>
    <row r="83" spans="1:8" ht="15.95" thickBot="1">
      <c r="A83" s="51" t="s">
        <v>72</v>
      </c>
      <c r="B83" s="52"/>
      <c r="C83" s="52"/>
      <c r="D83" s="52"/>
      <c r="E83" s="52"/>
      <c r="F83" s="52"/>
      <c r="G83" s="53">
        <f>SUM(G25:G82)</f>
        <v>24125</v>
      </c>
      <c r="H83" s="54">
        <f>SUM(H25:H82)</f>
        <v>24700</v>
      </c>
    </row>
  </sheetData>
  <mergeCells count="15">
    <mergeCell ref="A53:H53"/>
    <mergeCell ref="A73:H73"/>
    <mergeCell ref="C8:G8"/>
    <mergeCell ref="A16:A17"/>
    <mergeCell ref="C16:G16"/>
    <mergeCell ref="C19:D19"/>
    <mergeCell ref="F19:G19"/>
    <mergeCell ref="A20:A21"/>
    <mergeCell ref="C20:D20"/>
    <mergeCell ref="F20:G20"/>
    <mergeCell ref="C12:G12"/>
    <mergeCell ref="A23:H23"/>
    <mergeCell ref="A33:H33"/>
    <mergeCell ref="A43:H43"/>
    <mergeCell ref="A63:H63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9a152b-77e4-44ad-b649-6391c5dd340d">
      <Terms xmlns="http://schemas.microsoft.com/office/infopath/2007/PartnerControls"/>
    </lcf76f155ced4ddcb4097134ff3c332f>
    <TaxCatchAll xmlns="56ae2573-a293-45a8-8283-a5a802dd1082" xsi:nil="true"/>
    <SharedWithUsers xmlns="56ae2573-a293-45a8-8283-a5a802dd1082">
      <UserInfo>
        <DisplayName>Deirdre McGuinness</DisplayName>
        <AccountId>32</AccountId>
        <AccountType/>
      </UserInfo>
      <UserInfo>
        <DisplayName>Allison Courtney</DisplayName>
        <AccountId>454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638244B98B264BAB953D73160469F0" ma:contentTypeVersion="18" ma:contentTypeDescription="Create a new document." ma:contentTypeScope="" ma:versionID="b81a859cebee660e25fe3abeffc4de3a">
  <xsd:schema xmlns:xsd="http://www.w3.org/2001/XMLSchema" xmlns:xs="http://www.w3.org/2001/XMLSchema" xmlns:p="http://schemas.microsoft.com/office/2006/metadata/properties" xmlns:ns2="df9a152b-77e4-44ad-b649-6391c5dd340d" xmlns:ns3="56ae2573-a293-45a8-8283-a5a802dd1082" targetNamespace="http://schemas.microsoft.com/office/2006/metadata/properties" ma:root="true" ma:fieldsID="becc0e4502814e73e6c4e90f408cacf2" ns2:_="" ns3:_="">
    <xsd:import namespace="df9a152b-77e4-44ad-b649-6391c5dd340d"/>
    <xsd:import namespace="56ae2573-a293-45a8-8283-a5a802dd1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a152b-77e4-44ad-b649-6391c5dd3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6383bfb-7680-4555-b846-d032dc215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2573-a293-45a8-8283-a5a802dd108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e687c6e-f448-441f-8de3-8d94bf6951bc}" ma:internalName="TaxCatchAll" ma:showField="CatchAllData" ma:web="56ae2573-a293-45a8-8283-a5a802dd1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11CBA-4F59-4607-9C8E-EBDD93BDC651}"/>
</file>

<file path=customXml/itemProps2.xml><?xml version="1.0" encoding="utf-8"?>
<ds:datastoreItem xmlns:ds="http://schemas.openxmlformats.org/officeDocument/2006/customXml" ds:itemID="{AD2E8986-CD6A-40B1-9749-CEE9D7170AD3}"/>
</file>

<file path=customXml/itemProps3.xml><?xml version="1.0" encoding="utf-8"?>
<ds:datastoreItem xmlns:ds="http://schemas.openxmlformats.org/officeDocument/2006/customXml" ds:itemID="{09C29BE4-A28E-4C69-959F-C8B7C3D126A4}"/>
</file>

<file path=docMetadata/LabelInfo.xml><?xml version="1.0" encoding="utf-8"?>
<clbl:labelList xmlns:clbl="http://schemas.microsoft.com/office/2020/mipLabelMetadata">
  <clbl:label id="{c35cb656-5c6b-4090-9e19-d635746242e4}" enabled="0" method="" siteId="{c35cb656-5c6b-4090-9e19-d635746242e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Leukemia &amp; Lymphoma Society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McGuinness, Deirdre (National Office)</dc:creator>
  <cp:keywords/>
  <dc:description/>
  <cp:lastModifiedBy/>
  <cp:revision/>
  <dcterms:created xsi:type="dcterms:W3CDTF">2019-08-13T19:21:07Z</dcterms:created>
  <dcterms:modified xsi:type="dcterms:W3CDTF">2025-09-02T15:51:21Z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0x01010047638244B98B264BAB953D73160469F0</vt:lpwstr>
  </property>
  <property fmtid="{D5CDD505-2E9C-101B-9397-08002B2CF9AE}" pid="3" name="MediaServiceImageTags">
    <vt:lpwstr/>
  </property>
</Properties>
</file>